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severin/Library/CloudStorage/GoogleDrive-severin@dragonflip.com/My Drive/Dragonflip 2.0/Dragonflip Europe/Marketing/Content/Checklisten-Workbooks-Sheets/"/>
    </mc:Choice>
  </mc:AlternateContent>
  <xr:revisionPtr revIDLastSave="0" documentId="13_ncr:1_{948281DD-68A5-9349-868C-B5558253851F}" xr6:coauthVersionLast="47" xr6:coauthVersionMax="47" xr10:uidLastSave="{00000000-0000-0000-0000-000000000000}"/>
  <bookViews>
    <workbookView xWindow="0" yWindow="500" windowWidth="51200" windowHeight="18720" xr2:uid="{00000000-000D-0000-FFFF-FFFF00000000}"/>
  </bookViews>
  <sheets>
    <sheet name="Target Scorec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6" i="1" l="1"/>
  <c r="E7" i="1"/>
  <c r="E8" i="1"/>
  <c r="E9" i="1"/>
  <c r="E11" i="1"/>
  <c r="E12" i="1"/>
  <c r="E13" i="1"/>
  <c r="E14" i="1"/>
  <c r="E15" i="1"/>
  <c r="E16" i="1"/>
  <c r="J5" i="1"/>
  <c r="H5" i="1" l="1"/>
  <c r="K5" i="1" s="1"/>
</calcChain>
</file>

<file path=xl/sharedStrings.xml><?xml version="1.0" encoding="utf-8"?>
<sst xmlns="http://schemas.openxmlformats.org/spreadsheetml/2006/main" count="21" uniqueCount="21">
  <si>
    <t>Kriterium</t>
  </si>
  <si>
    <t>Gewichtung (1–5)</t>
  </si>
  <si>
    <t>Bewertung (1–10)</t>
  </si>
  <si>
    <t>Punkte (automatisch)</t>
  </si>
  <si>
    <t>Branchenfit</t>
  </si>
  <si>
    <t>Standort / Erreichbarkeit</t>
  </si>
  <si>
    <t>Kundenstruktur / Konzentration</t>
  </si>
  <si>
    <t>Profitabilität (EBIT-Marge)</t>
  </si>
  <si>
    <t>Wachstumspotenzial</t>
  </si>
  <si>
    <t>Unabhängigkeit vom Inhaber</t>
  </si>
  <si>
    <t>Team &amp; Schlüsselpersonal</t>
  </si>
  <si>
    <t>Datenqualität / Transparenz</t>
  </si>
  <si>
    <t>Gesamtscore</t>
  </si>
  <si>
    <t xml:space="preserve">von </t>
  </si>
  <si>
    <t>[…]</t>
  </si>
  <si>
    <t>Fit bei &gt; 50%</t>
  </si>
  <si>
    <t>Deal Scorecard</t>
  </si>
  <si>
    <t>Eingabefelder in blau</t>
  </si>
  <si>
    <t xml:space="preserve">Geschäftsmodell </t>
  </si>
  <si>
    <t>Wiederkehrende Kunden</t>
  </si>
  <si>
    <t>Persönlicher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</si>
</sst>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3" xfId="0" applyBorder="1"/>
    <xf numFmtId="0" fontId="0" fillId="2" borderId="3" xfId="0" applyFill="1" applyBorder="1"/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uysellgrow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30237</xdr:colOff>
      <xdr:row>0</xdr:row>
      <xdr:rowOff>72205</xdr:rowOff>
    </xdr:from>
    <xdr:to>
      <xdr:col>1</xdr:col>
      <xdr:colOff>568476</xdr:colOff>
      <xdr:row>1</xdr:row>
      <xdr:rowOff>87546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4B4B79-1F6F-B147-928D-BFACE2FB3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523" y="72205"/>
          <a:ext cx="538239" cy="20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0"/>
  <sheetViews>
    <sheetView showGridLines="0" tabSelected="1" zoomScale="210" zoomScaleNormal="210" workbookViewId="0">
      <selection activeCell="I14" sqref="I14"/>
    </sheetView>
  </sheetViews>
  <sheetFormatPr baseColWidth="10" defaultColWidth="8.83203125" defaultRowHeight="15" x14ac:dyDescent="0.2"/>
  <cols>
    <col min="2" max="2" width="27.83203125" customWidth="1"/>
    <col min="3" max="3" width="15.6640625" customWidth="1"/>
    <col min="4" max="4" width="19.1640625" customWidth="1"/>
    <col min="5" max="5" width="18.1640625" customWidth="1"/>
    <col min="7" max="7" width="11.1640625" bestFit="1" customWidth="1"/>
    <col min="10" max="10" width="4.1640625" bestFit="1" customWidth="1"/>
    <col min="12" max="12" width="11.33203125" customWidth="1"/>
  </cols>
  <sheetData>
    <row r="3" spans="2:12" x14ac:dyDescent="0.2">
      <c r="B3" s="8" t="s">
        <v>16</v>
      </c>
    </row>
    <row r="4" spans="2:12" ht="25" customHeight="1" x14ac:dyDescent="0.2">
      <c r="B4" s="9" t="s">
        <v>17</v>
      </c>
    </row>
    <row r="5" spans="2:12" x14ac:dyDescent="0.2">
      <c r="B5" s="1" t="s">
        <v>0</v>
      </c>
      <c r="C5" s="1" t="s">
        <v>1</v>
      </c>
      <c r="D5" s="1" t="s">
        <v>2</v>
      </c>
      <c r="E5" s="1" t="s">
        <v>3</v>
      </c>
      <c r="G5" s="2" t="s">
        <v>12</v>
      </c>
      <c r="H5" s="2">
        <f>SUM(E:E)</f>
        <v>0</v>
      </c>
      <c r="I5" s="4" t="s">
        <v>13</v>
      </c>
      <c r="J5">
        <f>+SUM(C:C)*10</f>
        <v>470</v>
      </c>
      <c r="K5" s="3">
        <f>+(H5/J5)</f>
        <v>0</v>
      </c>
      <c r="L5" s="7" t="s">
        <v>15</v>
      </c>
    </row>
    <row r="6" spans="2:12" x14ac:dyDescent="0.2">
      <c r="B6" s="5" t="s">
        <v>4</v>
      </c>
      <c r="C6" s="6">
        <v>5</v>
      </c>
      <c r="D6" s="6"/>
      <c r="E6" s="5" t="str">
        <f t="shared" ref="E6:E16" si="0">IF(AND(ISNUMBER(D6),ISNUMBER(C6)),D6*C6,"")</f>
        <v/>
      </c>
    </row>
    <row r="7" spans="2:12" x14ac:dyDescent="0.2">
      <c r="B7" s="5" t="s">
        <v>5</v>
      </c>
      <c r="C7" s="6">
        <v>4</v>
      </c>
      <c r="D7" s="6"/>
      <c r="E7" s="5" t="str">
        <f t="shared" si="0"/>
        <v/>
      </c>
    </row>
    <row r="8" spans="2:12" x14ac:dyDescent="0.2">
      <c r="B8" s="5" t="s">
        <v>18</v>
      </c>
      <c r="C8" s="6">
        <v>5</v>
      </c>
      <c r="D8" s="6"/>
      <c r="E8" s="5" t="str">
        <f t="shared" si="0"/>
        <v/>
      </c>
    </row>
    <row r="9" spans="2:12" x14ac:dyDescent="0.2">
      <c r="B9" s="5" t="s">
        <v>6</v>
      </c>
      <c r="C9" s="6">
        <v>4</v>
      </c>
      <c r="D9" s="6"/>
      <c r="E9" s="5" t="str">
        <f t="shared" si="0"/>
        <v/>
      </c>
    </row>
    <row r="10" spans="2:12" x14ac:dyDescent="0.2">
      <c r="B10" s="5" t="s">
        <v>19</v>
      </c>
      <c r="C10" s="6">
        <v>3</v>
      </c>
      <c r="D10" s="6"/>
      <c r="E10" s="5" t="str">
        <f t="shared" si="0"/>
        <v/>
      </c>
    </row>
    <row r="11" spans="2:12" x14ac:dyDescent="0.2">
      <c r="B11" s="5" t="s">
        <v>7</v>
      </c>
      <c r="C11" s="6">
        <v>5</v>
      </c>
      <c r="D11" s="6"/>
      <c r="E11" s="5" t="str">
        <f t="shared" si="0"/>
        <v/>
      </c>
    </row>
    <row r="12" spans="2:12" x14ac:dyDescent="0.2">
      <c r="B12" s="5" t="s">
        <v>8</v>
      </c>
      <c r="C12" s="6">
        <v>4</v>
      </c>
      <c r="D12" s="6"/>
      <c r="E12" s="5" t="str">
        <f t="shared" si="0"/>
        <v/>
      </c>
    </row>
    <row r="13" spans="2:12" x14ac:dyDescent="0.2">
      <c r="B13" s="5" t="s">
        <v>9</v>
      </c>
      <c r="C13" s="6">
        <v>5</v>
      </c>
      <c r="D13" s="6"/>
      <c r="E13" s="5" t="str">
        <f t="shared" si="0"/>
        <v/>
      </c>
    </row>
    <row r="14" spans="2:12" x14ac:dyDescent="0.2">
      <c r="B14" s="5" t="s">
        <v>10</v>
      </c>
      <c r="C14" s="6">
        <v>4</v>
      </c>
      <c r="D14" s="6"/>
      <c r="E14" s="5" t="str">
        <f t="shared" si="0"/>
        <v/>
      </c>
    </row>
    <row r="15" spans="2:12" x14ac:dyDescent="0.2">
      <c r="B15" s="5" t="s">
        <v>11</v>
      </c>
      <c r="C15" s="6">
        <v>3</v>
      </c>
      <c r="D15" s="6"/>
      <c r="E15" s="5" t="str">
        <f t="shared" si="0"/>
        <v/>
      </c>
    </row>
    <row r="16" spans="2:12" x14ac:dyDescent="0.2">
      <c r="B16" s="5" t="s">
        <v>20</v>
      </c>
      <c r="C16" s="6">
        <v>5</v>
      </c>
      <c r="D16" s="6"/>
      <c r="E16" s="5" t="str">
        <f t="shared" si="0"/>
        <v/>
      </c>
    </row>
    <row r="17" spans="2:5" x14ac:dyDescent="0.2">
      <c r="B17" s="5" t="s">
        <v>14</v>
      </c>
      <c r="C17" s="6"/>
      <c r="D17" s="6"/>
      <c r="E17" s="5"/>
    </row>
    <row r="18" spans="2:5" x14ac:dyDescent="0.2">
      <c r="B18" s="5"/>
      <c r="C18" s="6"/>
      <c r="D18" s="6"/>
      <c r="E18" s="5"/>
    </row>
    <row r="19" spans="2:5" x14ac:dyDescent="0.2">
      <c r="B19" s="5"/>
      <c r="C19" s="6"/>
      <c r="D19" s="6"/>
      <c r="E19" s="5"/>
    </row>
    <row r="20" spans="2:5" x14ac:dyDescent="0.2">
      <c r="B20" s="10"/>
      <c r="C20" s="11"/>
      <c r="D20" s="11"/>
      <c r="E2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Scorecard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DF</cp:lastModifiedBy>
  <dcterms:created xsi:type="dcterms:W3CDTF">2025-05-07T17:57:29Z</dcterms:created>
  <dcterms:modified xsi:type="dcterms:W3CDTF">2025-06-03T13:42:26Z</dcterms:modified>
</cp:coreProperties>
</file>